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GL DSC\4) Expression of Interest Published\EOI 8\"/>
    </mc:Choice>
  </mc:AlternateContent>
  <bookViews>
    <workbookView xWindow="0" yWindow="0" windowWidth="19200" windowHeight="6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<sst xmlns="http://schemas.openxmlformats.org/spreadsheetml/2006/main" count="194" uniqueCount="144">
  <si>
    <t>GA</t>
  </si>
  <si>
    <t xml:space="preserve">Stretch Details </t>
  </si>
  <si>
    <t>Model</t>
  </si>
  <si>
    <t>Google coordinates Start</t>
  </si>
  <si>
    <t>Google coordinates End</t>
  </si>
  <si>
    <t xml:space="preserve">  Landmarks/ Chaiange  </t>
  </si>
  <si>
    <t xml:space="preserve">Road Details </t>
  </si>
  <si>
    <t xml:space="preserve">Length of  Stretch on which land required </t>
  </si>
  <si>
    <t xml:space="preserve">Orientation </t>
  </si>
  <si>
    <t>Ghaziabad/ Hapur</t>
  </si>
  <si>
    <t>Stretch -1</t>
  </si>
  <si>
    <t>COCO (Mega)</t>
  </si>
  <si>
    <t>28.6877977, 
77.5387365</t>
  </si>
  <si>
    <t>28.75759, 78.13711</t>
  </si>
  <si>
    <t>Start: Suhail Fast Food, 
End:  Brijghat on NH9</t>
  </si>
  <si>
    <t>Dasna (After Eastern Peripheral Loop (Near Suhail Fast food) to Brijghat on NH-9</t>
  </si>
  <si>
    <t>~ 63 Km</t>
  </si>
  <si>
    <t>LHS</t>
  </si>
  <si>
    <t>Muzaffarnagar</t>
  </si>
  <si>
    <t>Stretch -2</t>
  </si>
  <si>
    <t>29.0718358, 77.7092677</t>
  </si>
  <si>
    <t>29.42178, 77.69913</t>
  </si>
  <si>
    <t>Start: Pandit Dhaba, Meerut
End:  Gupta Resort, near Rana Chowk, Muzaffarnagar</t>
  </si>
  <si>
    <t>Meerut - Muzaffarnagar road via Khatauli bypass</t>
  </si>
  <si>
    <t>~ 40 KM</t>
  </si>
  <si>
    <t>RHS</t>
  </si>
  <si>
    <t>Ajmer</t>
  </si>
  <si>
    <t>Stretch -3</t>
  </si>
  <si>
    <t>26.590917, 74.908500</t>
  </si>
  <si>
    <t>26.61865, 75.06426</t>
  </si>
  <si>
    <t>Start: HP Petrol pump, Near Hotel new Ekta on GQ NH-48, Ajmer – Jaipur Highway,
End: Kuber Resort, NH 48, Bandar Seendri, Madhopura, Rajasthan</t>
  </si>
  <si>
    <t>~16 Km</t>
  </si>
  <si>
    <t>Karnal</t>
  </si>
  <si>
    <t>Stretch -4</t>
  </si>
  <si>
    <t>29.76257, 76.96542</t>
  </si>
  <si>
    <t>29.81159, 76.94737</t>
  </si>
  <si>
    <t>From Kalaa Auto(BPCL RO, Ch No-134.0 on NH-1, (Karnal to Delhi side)  Dadupur village ,  NH-1, G.T. Karnal Road, Karnal district, Haryana
End - Shiv Shankar Patila Saw Mills, Grand Trunk Rd, near Bharamnand Ashram, Taraori, Tikhana Part, on  NH-1, GT Karnal Rd, Karnal district,   Haryana</t>
  </si>
  <si>
    <t xml:space="preserve">G T Karnal Road , NH-1 , from Dadupur village(Ch no-134  on NH-1) karnal district, Haryana to
near Bharamnand Ashram, Taraori,  Karnal district , Haryana
</t>
  </si>
  <si>
    <t>~ 6 KM</t>
  </si>
  <si>
    <t>Fatehpur</t>
  </si>
  <si>
    <t>Stretch-5</t>
  </si>
  <si>
    <t>26.2488, 80.50669</t>
  </si>
  <si>
    <t>26.12476, 80.58763</t>
  </si>
  <si>
    <t>From Rana hotels &amp; Restaurant, Maholi to Chaudagra Chauraha on NH-19 from Kanpur to Prayagraj side</t>
  </si>
  <si>
    <t>NH 19 (From Kanpur to Prayagraj side)</t>
  </si>
  <si>
    <t>Towards Prayagraj Side (RHS)</t>
  </si>
  <si>
    <t>Stretch-6</t>
  </si>
  <si>
    <t>COCO</t>
  </si>
  <si>
    <t>25.988500, 80.750794</t>
  </si>
  <si>
    <t>25.940726, 80.830913</t>
  </si>
  <si>
    <t>From Allipur to Lalganj Bypass Fatehpur on NH-19 both side</t>
  </si>
  <si>
    <t>NH-19 (Both side)</t>
  </si>
  <si>
    <t>~10 Km</t>
  </si>
  <si>
    <t>Either side</t>
  </si>
  <si>
    <t>Stretch-7</t>
  </si>
  <si>
    <t>26.0478, 80.3347 
(via1- 26.0141, 80.3109; &amp; via2 26.0173, 80.3056)</t>
  </si>
  <si>
    <t>26.0193, 80.2700</t>
  </si>
  <si>
    <t>From : Shiv Kumar Clinic (on Jahanabad Sathigawan Road)
To: Manepur Gauhrari Tiraha,
via Intersection of Koriyan Road (infront of Block office Amauli) &amp; via Trijunction infront of Shree Jagdamba Girls Inter College</t>
  </si>
  <si>
    <t xml:space="preserve">Jahanabad to Amauli to Maniharpur Road, Fathepur </t>
  </si>
  <si>
    <t>~9.4 KM</t>
  </si>
  <si>
    <t>Stretch-8</t>
  </si>
  <si>
    <t>COCO/DODO</t>
  </si>
  <si>
    <t>26.10250, 80.33845</t>
  </si>
  <si>
    <t>26.10445, 80.430898</t>
  </si>
  <si>
    <t>Vyom Hotel &amp; Resort Jahanabad to Fauji Dhaba SH-46 Fatehpur.</t>
  </si>
  <si>
    <t>Ghatampur to Chaudagra Road via SH-46</t>
  </si>
  <si>
    <t>Kanpur</t>
  </si>
  <si>
    <t>Stretch -9</t>
  </si>
  <si>
    <t>DODO</t>
  </si>
  <si>
    <t>26.370230, 80.307032</t>
  </si>
  <si>
    <t>26.322847, 80.276596</t>
  </si>
  <si>
    <t>From Neori, Ramaipur to Bidhnu on NH-34 both side</t>
  </si>
  <si>
    <t>NH 34 (Both side)</t>
  </si>
  <si>
    <t>~6.2 Km</t>
  </si>
  <si>
    <t>Hamirpur</t>
  </si>
  <si>
    <t>Stretch-10</t>
  </si>
  <si>
    <t>25.718018, 80.100004</t>
  </si>
  <si>
    <t>25.840623, 80.153415</t>
  </si>
  <si>
    <t>From Makrown (Onkaar Singh State Resort) to Sumerpur, Hamirpur on NH-34 both side</t>
  </si>
  <si>
    <t>~15 Km</t>
  </si>
  <si>
    <t>Delhi</t>
  </si>
  <si>
    <t>Stretch -11</t>
  </si>
  <si>
    <t>28.515050, 77.093235</t>
  </si>
  <si>
    <t>28.531420, 77.104449</t>
  </si>
  <si>
    <t>Start: Near Hotel City Park, Near Delhi - Gurgaon Toll Plaza, Rajokari, NH-8, New Delhi
End: Near The Roseate Hotel, NH-8, Samalka, New Delhi</t>
  </si>
  <si>
    <t>Delhi Toll Plaza to UER-II Loop on NH-8, Delhi</t>
  </si>
  <si>
    <t>~2.1 Km</t>
  </si>
  <si>
    <t>Stretch -12</t>
  </si>
  <si>
    <t>28.680823, 77.505355</t>
  </si>
  <si>
    <t>28.640103, 77.462925</t>
  </si>
  <si>
    <t>From  IMS Ghaziabad to near Jindal Public School, Delhi - Meerut Exp.</t>
  </si>
  <si>
    <t>Delhi - Meerut Expressway</t>
  </si>
  <si>
    <t>6.3 KM</t>
  </si>
  <si>
    <t>Stretch-13</t>
  </si>
  <si>
    <t>Fro Rana hotels &amp; Restaurant, Maholi to Chaudagra Chauraha on NH-19 from Kanpur to Prayagraj side</t>
  </si>
  <si>
    <t>Stretch-14</t>
  </si>
  <si>
    <t xml:space="preserve"> DODO</t>
  </si>
  <si>
    <t>25.94097, 80.83126</t>
  </si>
  <si>
    <t>26.04437, 80.90988</t>
  </si>
  <si>
    <t xml:space="preserve">From Bada Chauraha (near Hotel AshadeepContinental, on Fathepur Bypass Road ) to Near Ashwani Playgroup School, Tanda on NH335 </t>
  </si>
  <si>
    <t xml:space="preserve">NH-335 / SH-13 (Fathepur -Tanda - Lalganj Road) </t>
  </si>
  <si>
    <t>~16 KM</t>
  </si>
  <si>
    <t>Stretch-16</t>
  </si>
  <si>
    <t>26.52125, 74.70691</t>
  </si>
  <si>
    <t>26.55464, 74.62287</t>
  </si>
  <si>
    <t>Ajmer -Pushkar via New Bypass (on Ajmer Nagaur Road)</t>
  </si>
  <si>
    <t>Pushkar Bypass (New)</t>
  </si>
  <si>
    <t>~ 9.37 Km</t>
  </si>
  <si>
    <t>Stretch-20</t>
  </si>
  <si>
    <t>26.519676, 74.712773</t>
  </si>
  <si>
    <t>26.5892052, 74.8977405</t>
  </si>
  <si>
    <t>From Pushkar Bypass Flyover (Ajmer) to Opp. Ajay Gurjar Hotel, Near IOCL Pump, Kishangarh (Via Kishangarh Bypass Road) on NH-8</t>
  </si>
  <si>
    <t>Pushkar Bypass flyover to Kishangarh Bypass</t>
  </si>
  <si>
    <t>~22km</t>
  </si>
  <si>
    <t>26.07123,74.30504</t>
  </si>
  <si>
    <t>26.15610, 74.36615</t>
  </si>
  <si>
    <t>Jhodpur Bypass flyover (Pushpa Kirana store) to Swastik Transport Company, Beawar Bypass on NH (Ajmer Beawar Road)</t>
  </si>
  <si>
    <t>Beawar Bypass on NH (Ajmer Beawar Road)</t>
  </si>
  <si>
    <t>13 KM</t>
  </si>
  <si>
    <t>25.07115, 73.86519</t>
  </si>
  <si>
    <t>24.90474, 73.81057</t>
  </si>
  <si>
    <t>From Sanward Chauraha Rajsamand to  Near Rajasthan Marudhara Gramin Bank, Nathdwara</t>
  </si>
  <si>
    <t>NH-58 (Rajsamand-Nathdwara Highway)</t>
  </si>
  <si>
    <t>21 KM</t>
  </si>
  <si>
    <t>25.88477, 73.2081</t>
  </si>
  <si>
    <t>26.00682, 73.09709</t>
  </si>
  <si>
    <t>From Near Raj Shree Hotel &amp; Restaurant, Kharda (near Om Banna Temple) to Nimbali Toll Plaza on Jodhpur - Pali Road</t>
  </si>
  <si>
    <t>NH-62, Jodhpur - Pali Road</t>
  </si>
  <si>
    <t>18 KM</t>
  </si>
  <si>
    <t>26.06317, 75.02228</t>
  </si>
  <si>
    <t>25.97195, 75.15085</t>
  </si>
  <si>
    <t>From Nirmala Kothari Mahavidhalaya, Sarwar To Near Roadways Bus Stand, Kekri</t>
  </si>
  <si>
    <t>Ajmer-Kota Road</t>
  </si>
  <si>
    <t>16 Km</t>
  </si>
  <si>
    <t>Either Side</t>
  </si>
  <si>
    <r>
      <t>HP Petrol pump, near Hotel new Ekta</t>
    </r>
    <r>
      <rPr>
        <sz val="11"/>
        <color rgb="FF000000"/>
        <rFont val="Times New Roman"/>
        <family val="1"/>
      </rPr>
      <t xml:space="preserve"> on GQ to Bandar Seendri, NH-48, Ajmer Jaipur Highway</t>
    </r>
  </si>
  <si>
    <t>COCO/
DODO</t>
  </si>
  <si>
    <t>S.No.</t>
  </si>
  <si>
    <t>Stretch-15</t>
  </si>
  <si>
    <t>Stretch-17</t>
  </si>
  <si>
    <t>Stretch-18</t>
  </si>
  <si>
    <t>Stretch-19</t>
  </si>
  <si>
    <t>Gautam Budh Nagar</t>
  </si>
  <si>
    <t>FULL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</si>
</sst>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2" zoomScale="90" zoomScaleNormal="90" workbookViewId="0">
      <selection activeCell="A23" sqref="A23"/>
    </sheetView>
  </sheetViews>
  <sheetFormatPr defaultRowHeight="14.5" x14ac:dyDescent="0.35"/>
  <cols>
    <col min="1" max="1" width="5.81640625" bestFit="1" customWidth="1"/>
    <col min="2" max="2" width="16.1796875" bestFit="1" customWidth="1"/>
    <col min="3" max="3" width="13.54296875" bestFit="1" customWidth="1"/>
    <col min="4" max="4" width="12.08984375" style="7" bestFit="1" customWidth="1"/>
    <col min="5" max="5" width="31.08984375" style="7" customWidth="1"/>
    <col min="6" max="6" width="23.453125" bestFit="1" customWidth="1"/>
    <col min="7" max="7" width="57.81640625" style="7" customWidth="1"/>
    <col min="8" max="8" width="33.08984375" style="7" customWidth="1"/>
    <col min="9" max="10" width="14.81640625" style="7" customWidth="1"/>
  </cols>
  <sheetData>
    <row r="1" spans="1:10" ht="80.5" customHeight="1" x14ac:dyDescent="0.35">
      <c r="A1" s="3" t="s">
        <v>137</v>
      </c>
      <c r="B1" s="3" t="s">
        <v>0</v>
      </c>
      <c r="C1" s="3" t="s">
        <v>1</v>
      </c>
      <c r="D1" s="4" t="s">
        <v>2</v>
      </c>
      <c r="E1" s="4" t="s">
        <v>3</v>
      </c>
      <c r="F1" s="3" t="s">
        <v>4</v>
      </c>
      <c r="G1" s="4" t="s">
        <v>5</v>
      </c>
      <c r="H1" s="4" t="s">
        <v>6</v>
      </c>
      <c r="I1" s="4" t="s">
        <v>7</v>
      </c>
      <c r="J1" s="12" t="s">
        <v>8</v>
      </c>
    </row>
    <row r="2" spans="1:10" s="7" customFormat="1" ht="42" x14ac:dyDescent="0.35">
      <c r="A2" s="5">
        <v>1</v>
      </c>
      <c r="B2" s="2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2" t="s">
        <v>15</v>
      </c>
      <c r="I2" s="5" t="s">
        <v>16</v>
      </c>
      <c r="J2" s="2" t="s">
        <v>17</v>
      </c>
    </row>
    <row r="3" spans="1:10" s="7" customFormat="1" ht="28" x14ac:dyDescent="0.35">
      <c r="A3" s="5">
        <f>1+A2</f>
        <v>2</v>
      </c>
      <c r="B3" s="2" t="s">
        <v>18</v>
      </c>
      <c r="C3" s="5" t="s">
        <v>19</v>
      </c>
      <c r="D3" s="5" t="s">
        <v>11</v>
      </c>
      <c r="E3" s="5" t="s">
        <v>20</v>
      </c>
      <c r="F3" s="10" t="s">
        <v>21</v>
      </c>
      <c r="G3" s="10" t="s">
        <v>22</v>
      </c>
      <c r="H3" s="11" t="s">
        <v>23</v>
      </c>
      <c r="I3" s="10" t="s">
        <v>24</v>
      </c>
      <c r="J3" s="11" t="s">
        <v>25</v>
      </c>
    </row>
    <row r="4" spans="1:10" s="7" customFormat="1" ht="42" x14ac:dyDescent="0.35">
      <c r="A4" s="5">
        <f t="shared" ref="A4:A21" si="0">1+A3</f>
        <v>3</v>
      </c>
      <c r="B4" s="2" t="s">
        <v>26</v>
      </c>
      <c r="C4" s="5" t="s">
        <v>27</v>
      </c>
      <c r="D4" s="5" t="s">
        <v>11</v>
      </c>
      <c r="E4" s="8" t="s">
        <v>28</v>
      </c>
      <c r="F4" s="1" t="s">
        <v>29</v>
      </c>
      <c r="G4" s="1" t="s">
        <v>30</v>
      </c>
      <c r="H4" s="1" t="s">
        <v>135</v>
      </c>
      <c r="I4" s="1" t="s">
        <v>31</v>
      </c>
      <c r="J4" s="2" t="s">
        <v>17</v>
      </c>
    </row>
    <row r="5" spans="1:10" s="7" customFormat="1" ht="84" x14ac:dyDescent="0.35">
      <c r="A5" s="5">
        <f t="shared" si="0"/>
        <v>4</v>
      </c>
      <c r="B5" s="2" t="s">
        <v>32</v>
      </c>
      <c r="C5" s="5" t="s">
        <v>33</v>
      </c>
      <c r="D5" s="5" t="s">
        <v>11</v>
      </c>
      <c r="E5" s="5" t="s">
        <v>34</v>
      </c>
      <c r="F5" s="1" t="s">
        <v>35</v>
      </c>
      <c r="G5" s="5" t="s">
        <v>36</v>
      </c>
      <c r="H5" s="2" t="s">
        <v>37</v>
      </c>
      <c r="I5" s="5" t="s">
        <v>38</v>
      </c>
      <c r="J5" s="2" t="s">
        <v>25</v>
      </c>
    </row>
    <row r="6" spans="1:10" s="7" customFormat="1" ht="42" x14ac:dyDescent="0.35">
      <c r="A6" s="5">
        <f t="shared" si="0"/>
        <v>5</v>
      </c>
      <c r="B6" s="2" t="s">
        <v>39</v>
      </c>
      <c r="C6" s="2" t="s">
        <v>40</v>
      </c>
      <c r="D6" s="5" t="s">
        <v>11</v>
      </c>
      <c r="E6" s="9" t="s">
        <v>41</v>
      </c>
      <c r="F6" s="2" t="s">
        <v>42</v>
      </c>
      <c r="G6" s="2" t="s">
        <v>43</v>
      </c>
      <c r="H6" s="2" t="s">
        <v>44</v>
      </c>
      <c r="I6" s="2" t="s">
        <v>31</v>
      </c>
      <c r="J6" s="2" t="s">
        <v>45</v>
      </c>
    </row>
    <row r="7" spans="1:10" s="7" customFormat="1" ht="39" customHeight="1" x14ac:dyDescent="0.35">
      <c r="A7" s="5">
        <f t="shared" si="0"/>
        <v>6</v>
      </c>
      <c r="B7" s="2" t="s">
        <v>39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</row>
    <row r="8" spans="1:10" s="7" customFormat="1" ht="56" x14ac:dyDescent="0.35">
      <c r="A8" s="5">
        <f t="shared" si="0"/>
        <v>7</v>
      </c>
      <c r="B8" s="2" t="s">
        <v>39</v>
      </c>
      <c r="C8" s="2" t="s">
        <v>54</v>
      </c>
      <c r="D8" s="2" t="s">
        <v>47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53</v>
      </c>
    </row>
    <row r="9" spans="1:10" s="7" customFormat="1" ht="28" x14ac:dyDescent="0.35">
      <c r="A9" s="5">
        <f t="shared" si="0"/>
        <v>8</v>
      </c>
      <c r="B9" s="2" t="s">
        <v>39</v>
      </c>
      <c r="C9" s="2" t="s">
        <v>60</v>
      </c>
      <c r="D9" s="1" t="s">
        <v>61</v>
      </c>
      <c r="E9" s="1" t="s">
        <v>62</v>
      </c>
      <c r="F9" s="1" t="s">
        <v>63</v>
      </c>
      <c r="G9" s="1" t="s">
        <v>64</v>
      </c>
      <c r="H9" s="1" t="s">
        <v>65</v>
      </c>
      <c r="I9" s="1" t="s">
        <v>52</v>
      </c>
      <c r="J9" s="13" t="s">
        <v>53</v>
      </c>
    </row>
    <row r="10" spans="1:10" s="7" customFormat="1" ht="40" customHeight="1" x14ac:dyDescent="0.35">
      <c r="A10" s="5">
        <f t="shared" si="0"/>
        <v>9</v>
      </c>
      <c r="B10" s="2" t="s">
        <v>66</v>
      </c>
      <c r="C10" s="2" t="s">
        <v>67</v>
      </c>
      <c r="D10" s="6" t="s">
        <v>68</v>
      </c>
      <c r="E10" s="6" t="s">
        <v>69</v>
      </c>
      <c r="F10" s="6" t="s">
        <v>70</v>
      </c>
      <c r="G10" s="6" t="s">
        <v>71</v>
      </c>
      <c r="H10" s="6" t="s">
        <v>72</v>
      </c>
      <c r="I10" s="6" t="s">
        <v>73</v>
      </c>
      <c r="J10" s="2" t="s">
        <v>53</v>
      </c>
    </row>
    <row r="11" spans="1:10" s="7" customFormat="1" ht="28" x14ac:dyDescent="0.35">
      <c r="A11" s="5">
        <f t="shared" si="0"/>
        <v>10</v>
      </c>
      <c r="B11" s="2" t="s">
        <v>74</v>
      </c>
      <c r="C11" s="2" t="s">
        <v>75</v>
      </c>
      <c r="D11" s="2" t="s">
        <v>68</v>
      </c>
      <c r="E11" s="2" t="s">
        <v>76</v>
      </c>
      <c r="F11" s="2" t="s">
        <v>77</v>
      </c>
      <c r="G11" s="2" t="s">
        <v>78</v>
      </c>
      <c r="H11" s="2" t="s">
        <v>72</v>
      </c>
      <c r="I11" s="2" t="s">
        <v>79</v>
      </c>
      <c r="J11" s="2" t="s">
        <v>53</v>
      </c>
    </row>
    <row r="12" spans="1:10" s="7" customFormat="1" ht="42" x14ac:dyDescent="0.35">
      <c r="A12" s="5">
        <f t="shared" si="0"/>
        <v>11</v>
      </c>
      <c r="B12" s="2" t="s">
        <v>80</v>
      </c>
      <c r="C12" s="5" t="s">
        <v>81</v>
      </c>
      <c r="D12" s="5" t="s">
        <v>68</v>
      </c>
      <c r="E12" s="5" t="s">
        <v>82</v>
      </c>
      <c r="F12" s="5" t="s">
        <v>83</v>
      </c>
      <c r="G12" s="5" t="s">
        <v>84</v>
      </c>
      <c r="H12" s="2" t="s">
        <v>85</v>
      </c>
      <c r="I12" s="5" t="s">
        <v>86</v>
      </c>
      <c r="J12" s="2" t="s">
        <v>17</v>
      </c>
    </row>
    <row r="13" spans="1:10" s="7" customFormat="1" ht="28" x14ac:dyDescent="0.35">
      <c r="A13" s="5">
        <f t="shared" si="0"/>
        <v>12</v>
      </c>
      <c r="B13" s="2" t="s">
        <v>9</v>
      </c>
      <c r="C13" s="5" t="s">
        <v>87</v>
      </c>
      <c r="D13" s="5" t="s">
        <v>68</v>
      </c>
      <c r="E13" s="5" t="s">
        <v>88</v>
      </c>
      <c r="F13" s="5" t="s">
        <v>89</v>
      </c>
      <c r="G13" s="5" t="s">
        <v>90</v>
      </c>
      <c r="H13" s="5" t="s">
        <v>91</v>
      </c>
      <c r="I13" s="5" t="s">
        <v>92</v>
      </c>
      <c r="J13" s="5" t="s">
        <v>17</v>
      </c>
    </row>
    <row r="14" spans="1:10" s="7" customFormat="1" ht="28" x14ac:dyDescent="0.35">
      <c r="A14" s="5">
        <f t="shared" si="0"/>
        <v>13</v>
      </c>
      <c r="B14" s="2" t="s">
        <v>39</v>
      </c>
      <c r="C14" s="2" t="s">
        <v>93</v>
      </c>
      <c r="D14" s="5" t="s">
        <v>68</v>
      </c>
      <c r="E14" s="2" t="s">
        <v>41</v>
      </c>
      <c r="F14" s="9" t="s">
        <v>42</v>
      </c>
      <c r="G14" s="2" t="s">
        <v>94</v>
      </c>
      <c r="H14" s="2" t="s">
        <v>44</v>
      </c>
      <c r="I14" s="2" t="s">
        <v>31</v>
      </c>
      <c r="J14" s="2" t="s">
        <v>17</v>
      </c>
    </row>
    <row r="15" spans="1:10" s="7" customFormat="1" ht="28" x14ac:dyDescent="0.35">
      <c r="A15" s="5">
        <f t="shared" si="0"/>
        <v>14</v>
      </c>
      <c r="B15" s="2" t="s">
        <v>39</v>
      </c>
      <c r="C15" s="5" t="s">
        <v>95</v>
      </c>
      <c r="D15" s="5" t="s">
        <v>96</v>
      </c>
      <c r="E15" s="5" t="s">
        <v>97</v>
      </c>
      <c r="F15" s="5" t="s">
        <v>98</v>
      </c>
      <c r="G15" s="5" t="s">
        <v>99</v>
      </c>
      <c r="H15" s="5" t="s">
        <v>100</v>
      </c>
      <c r="I15" s="5" t="s">
        <v>101</v>
      </c>
      <c r="J15" s="5" t="s">
        <v>53</v>
      </c>
    </row>
    <row r="16" spans="1:10" s="7" customFormat="1" ht="28" x14ac:dyDescent="0.35">
      <c r="A16" s="5">
        <f t="shared" si="0"/>
        <v>15</v>
      </c>
      <c r="B16" s="2" t="s">
        <v>26</v>
      </c>
      <c r="C16" s="5" t="s">
        <v>138</v>
      </c>
      <c r="D16" s="1" t="s">
        <v>136</v>
      </c>
      <c r="E16" s="5" t="s">
        <v>103</v>
      </c>
      <c r="F16" s="5" t="s">
        <v>104</v>
      </c>
      <c r="G16" s="5" t="s">
        <v>105</v>
      </c>
      <c r="H16" s="5" t="s">
        <v>106</v>
      </c>
      <c r="I16" s="5" t="s">
        <v>107</v>
      </c>
      <c r="J16" s="5" t="s">
        <v>53</v>
      </c>
    </row>
    <row r="17" spans="1:10" s="7" customFormat="1" ht="42" x14ac:dyDescent="0.35">
      <c r="A17" s="5">
        <f t="shared" si="0"/>
        <v>16</v>
      </c>
      <c r="B17" s="2" t="s">
        <v>26</v>
      </c>
      <c r="C17" s="5" t="s">
        <v>102</v>
      </c>
      <c r="D17" s="1" t="s">
        <v>61</v>
      </c>
      <c r="E17" s="2" t="s">
        <v>109</v>
      </c>
      <c r="F17" s="2" t="s">
        <v>110</v>
      </c>
      <c r="G17" s="2" t="s">
        <v>111</v>
      </c>
      <c r="H17" s="2" t="s">
        <v>112</v>
      </c>
      <c r="I17" s="2" t="s">
        <v>113</v>
      </c>
      <c r="J17" s="2" t="s">
        <v>17</v>
      </c>
    </row>
    <row r="18" spans="1:10" s="7" customFormat="1" ht="28" x14ac:dyDescent="0.35">
      <c r="A18" s="5">
        <f t="shared" si="0"/>
        <v>17</v>
      </c>
      <c r="B18" s="2" t="s">
        <v>26</v>
      </c>
      <c r="C18" s="5" t="s">
        <v>139</v>
      </c>
      <c r="D18" s="1" t="s">
        <v>61</v>
      </c>
      <c r="E18" s="2" t="s">
        <v>114</v>
      </c>
      <c r="F18" s="2" t="s">
        <v>115</v>
      </c>
      <c r="G18" s="2" t="s">
        <v>116</v>
      </c>
      <c r="H18" s="2" t="s">
        <v>117</v>
      </c>
      <c r="I18" s="2" t="s">
        <v>118</v>
      </c>
      <c r="J18" s="2" t="s">
        <v>25</v>
      </c>
    </row>
    <row r="19" spans="1:10" s="7" customFormat="1" ht="28" x14ac:dyDescent="0.35">
      <c r="A19" s="5">
        <f t="shared" si="0"/>
        <v>18</v>
      </c>
      <c r="B19" s="5" t="s">
        <v>26</v>
      </c>
      <c r="C19" s="5" t="s">
        <v>140</v>
      </c>
      <c r="D19" s="5" t="s">
        <v>61</v>
      </c>
      <c r="E19" s="1" t="s">
        <v>119</v>
      </c>
      <c r="F19" s="1" t="s">
        <v>120</v>
      </c>
      <c r="G19" s="5" t="s">
        <v>121</v>
      </c>
      <c r="H19" s="5" t="s">
        <v>122</v>
      </c>
      <c r="I19" s="5" t="s">
        <v>123</v>
      </c>
      <c r="J19" s="5" t="s">
        <v>53</v>
      </c>
    </row>
    <row r="20" spans="1:10" s="7" customFormat="1" ht="28" x14ac:dyDescent="0.35">
      <c r="A20" s="5">
        <f t="shared" si="0"/>
        <v>19</v>
      </c>
      <c r="B20" s="5" t="s">
        <v>26</v>
      </c>
      <c r="C20" s="5" t="s">
        <v>141</v>
      </c>
      <c r="D20" s="5" t="s">
        <v>61</v>
      </c>
      <c r="E20" s="1" t="s">
        <v>124</v>
      </c>
      <c r="F20" s="1" t="s">
        <v>125</v>
      </c>
      <c r="G20" s="5" t="s">
        <v>126</v>
      </c>
      <c r="H20" s="5" t="s">
        <v>127</v>
      </c>
      <c r="I20" s="5" t="s">
        <v>128</v>
      </c>
      <c r="J20" s="5" t="s">
        <v>17</v>
      </c>
    </row>
    <row r="21" spans="1:10" s="7" customFormat="1" ht="28" x14ac:dyDescent="0.35">
      <c r="A21" s="5">
        <f t="shared" si="0"/>
        <v>20</v>
      </c>
      <c r="B21" s="5" t="s">
        <v>26</v>
      </c>
      <c r="C21" s="5" t="s">
        <v>108</v>
      </c>
      <c r="D21" s="5" t="s">
        <v>61</v>
      </c>
      <c r="E21" s="1" t="s">
        <v>129</v>
      </c>
      <c r="F21" s="1" t="s">
        <v>130</v>
      </c>
      <c r="G21" s="5" t="s">
        <v>131</v>
      </c>
      <c r="H21" s="5" t="s">
        <v>132</v>
      </c>
      <c r="I21" s="5" t="s">
        <v>133</v>
      </c>
      <c r="J21" s="5" t="s">
        <v>134</v>
      </c>
    </row>
    <row r="22" spans="1:10" ht="28" x14ac:dyDescent="0.35">
      <c r="A22" s="14">
        <v>21</v>
      </c>
      <c r="B22" s="5" t="s">
        <v>142</v>
      </c>
      <c r="C22" s="5" t="s">
        <v>143</v>
      </c>
      <c r="D22" s="15" t="s">
        <v>68</v>
      </c>
      <c r="E22" s="16" t="s">
        <v>143</v>
      </c>
      <c r="F22" s="16"/>
      <c r="G22" s="16"/>
      <c r="H22" s="16"/>
      <c r="I22" s="16"/>
      <c r="J22" s="16"/>
    </row>
  </sheetData>
  <mergeCells count="1">
    <mergeCell ref="E22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Thapliyal, Abhay ( अभय थपलिया )</dc:creator>
  <cp:lastModifiedBy>Thapliyal, Abhay ( अभय थपलिया )</cp:lastModifiedBy>
  <dcterms:created xsi:type="dcterms:W3CDTF">2024-10-14T11:05:01Z</dcterms:created>
  <dcterms:modified xsi:type="dcterms:W3CDTF">2024-10-17T05:43:07Z</dcterms:modified>
</cp:coreProperties>
</file>